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5600" windowHeight="111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1" i="1"/>
  <c r="H21"/>
  <c r="G21"/>
  <c r="F21"/>
  <c r="D21"/>
  <c r="I12"/>
  <c r="H12"/>
  <c r="G12"/>
  <c r="F12"/>
  <c r="E12"/>
  <c r="D12"/>
  <c r="I8"/>
  <c r="H8"/>
  <c r="G8"/>
  <c r="F8"/>
  <c r="E8"/>
  <c r="D8"/>
  <c r="H22" l="1"/>
  <c r="G22"/>
  <c r="E22"/>
  <c r="D22"/>
  <c r="F22"/>
  <c r="I22"/>
</calcChain>
</file>

<file path=xl/sharedStrings.xml><?xml version="1.0" encoding="utf-8"?>
<sst xmlns="http://schemas.openxmlformats.org/spreadsheetml/2006/main" count="41" uniqueCount="38">
  <si>
    <t>Школа</t>
  </si>
  <si>
    <t>Раздел</t>
  </si>
  <si>
    <t>Блюдо</t>
  </si>
  <si>
    <t>Выход</t>
  </si>
  <si>
    <t>Цена</t>
  </si>
  <si>
    <t>Калорийность</t>
  </si>
  <si>
    <t xml:space="preserve">Белки </t>
  </si>
  <si>
    <t>Жиры</t>
  </si>
  <si>
    <t>Углеводы</t>
  </si>
  <si>
    <t>Прием пищи</t>
  </si>
  <si>
    <t>МБОУ “Ижевская СОШ им. К.Э. Циолковского”</t>
  </si>
  <si>
    <t>Отд/корп</t>
  </si>
  <si>
    <t>День</t>
  </si>
  <si>
    <t>Завтрак</t>
  </si>
  <si>
    <t>гор. Блюдо</t>
  </si>
  <si>
    <t>гор. 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</si>
  <si>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</si>
  <si>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</si>
  <si>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</si>
  <si>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</si>
  <si>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</si>
  <si>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</si>
  <si>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</si>
  <si>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</si>
  <si>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</si>
  <si>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</si>
  <si>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Сумма </t>
  </si>
  <si>
    <t>Сумма</t>
  </si>
  <si>
    <t xml:space="preserve">Итого по дню </t>
  </si>
  <si>
    <t>Какао с молоком</t>
  </si>
  <si>
    <t>закуски</t>
  </si>
  <si>
    <t>Суп картофельный гороховый с говядиной тушеной</t>
  </si>
  <si>
    <t>макароны отварные</t>
  </si>
  <si>
    <t>Сыр порционный</t>
  </si>
  <si>
    <t>Плов со свининой</t>
  </si>
  <si>
    <t>Компот из сухофруктов</t>
  </si>
  <si>
    <t>Хлеб ржаной</t>
  </si>
  <si>
    <t xml:space="preserve">        4 ,44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</si>
</sst>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0" borderId="4" xfId="0" applyNumberFormat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17" fontId="0" fillId="0" borderId="1" xfId="0" applyNumberFormat="1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workbookViewId="0">
      <selection activeCell="P13" sqref="P13"/>
    </sheetView>
  </sheetViews>
  <sheetFormatPr defaultRowHeight="15"/>
  <cols>
    <col min="1" max="1" width="13" customWidth="1"/>
    <col min="2" max="2" width="13.140625" customWidth="1"/>
    <col min="3" max="3" width="47.85546875" customWidth="1"/>
    <col min="6" max="6" width="14.28515625" customWidth="1"/>
    <col min="7" max="7" width="8.85546875" customWidth="1"/>
    <col min="8" max="8" width="10.140625" bestFit="1" customWidth="1"/>
    <col min="9" max="9" width="10.140625" customWidth="1"/>
  </cols>
  <sheetData>
    <row r="1" spans="1:9" ht="15.75" thickBot="1">
      <c r="A1" s="2" t="s">
        <v>0</v>
      </c>
      <c r="B1" s="14" t="s">
        <v>10</v>
      </c>
      <c r="C1" s="14"/>
      <c r="D1" s="3" t="s">
        <v>11</v>
      </c>
      <c r="E1" s="3" t="s">
        <v>4</v>
      </c>
      <c r="F1" s="14"/>
      <c r="G1" s="14"/>
      <c r="H1" s="3" t="s">
        <v>12</v>
      </c>
      <c r="I1" s="4">
        <v>44341</v>
      </c>
    </row>
    <row r="2" spans="1:9" ht="15.75" thickBot="1">
      <c r="A2" s="2" t="s">
        <v>9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5" t="s">
        <v>8</v>
      </c>
    </row>
    <row r="3" spans="1:9">
      <c r="A3" s="15" t="s">
        <v>13</v>
      </c>
      <c r="B3" s="6" t="s">
        <v>14</v>
      </c>
      <c r="C3" s="6" t="s">
        <v>32</v>
      </c>
      <c r="D3" s="6">
        <v>100</v>
      </c>
      <c r="E3" s="6">
        <v>4.4400000000000004</v>
      </c>
      <c r="F3" s="6">
        <v>112.3</v>
      </c>
      <c r="G3" s="6">
        <v>3.68</v>
      </c>
      <c r="H3" s="6">
        <v>3.01</v>
      </c>
      <c r="I3" s="7">
        <v>17.62</v>
      </c>
    </row>
    <row r="4" spans="1:9">
      <c r="A4" s="16"/>
      <c r="B4" s="1" t="s">
        <v>15</v>
      </c>
      <c r="C4" s="1" t="s">
        <v>29</v>
      </c>
      <c r="D4" s="1">
        <v>200</v>
      </c>
      <c r="E4" s="1">
        <v>11.44</v>
      </c>
      <c r="F4" s="1">
        <v>118.6</v>
      </c>
      <c r="G4" s="1">
        <v>4.08</v>
      </c>
      <c r="H4" s="1">
        <v>3.54</v>
      </c>
      <c r="I4" s="8">
        <v>17.579999999999998</v>
      </c>
    </row>
    <row r="5" spans="1:9">
      <c r="A5" s="17"/>
      <c r="B5" s="11" t="s">
        <v>30</v>
      </c>
      <c r="C5" s="11" t="s">
        <v>33</v>
      </c>
      <c r="D5" s="11">
        <v>19</v>
      </c>
      <c r="E5" s="11">
        <v>10.6</v>
      </c>
      <c r="F5" s="11">
        <v>68.400000000000006</v>
      </c>
      <c r="G5" s="11">
        <v>4.4000000000000004</v>
      </c>
      <c r="H5" s="11">
        <v>5.6</v>
      </c>
      <c r="I5" s="12">
        <v>0</v>
      </c>
    </row>
    <row r="6" spans="1:9">
      <c r="A6" s="17"/>
      <c r="B6" s="11"/>
      <c r="C6" s="11"/>
      <c r="D6" s="11"/>
      <c r="E6" s="11"/>
      <c r="F6" s="11"/>
      <c r="G6" s="11"/>
      <c r="H6" s="11"/>
      <c r="I6" s="12"/>
    </row>
    <row r="7" spans="1:9">
      <c r="A7" s="17"/>
      <c r="B7" s="11"/>
      <c r="C7" s="11"/>
      <c r="D7" s="11"/>
      <c r="E7" s="11"/>
      <c r="F7" s="11"/>
      <c r="G7" s="11"/>
      <c r="H7" s="11"/>
      <c r="I7" s="12"/>
    </row>
    <row r="8" spans="1:9" ht="15.75" customHeight="1" thickBot="1">
      <c r="A8" s="18"/>
      <c r="B8" s="9" t="s">
        <v>27</v>
      </c>
      <c r="C8" s="9"/>
      <c r="D8" s="9">
        <f>SUM(D3:D7)</f>
        <v>319</v>
      </c>
      <c r="E8" s="9">
        <f>E3+E4+E7</f>
        <v>15.879999999999999</v>
      </c>
      <c r="F8" s="9">
        <f>F3+F4+F7</f>
        <v>230.89999999999998</v>
      </c>
      <c r="G8" s="9">
        <f>G3+G4+G7</f>
        <v>7.76</v>
      </c>
      <c r="H8" s="9">
        <f>H3+H4+H7</f>
        <v>6.55</v>
      </c>
      <c r="I8" s="10">
        <f>I3+I4+I7</f>
        <v>35.200000000000003</v>
      </c>
    </row>
    <row r="9" spans="1:9">
      <c r="A9" s="15" t="s">
        <v>17</v>
      </c>
      <c r="B9" s="6" t="s">
        <v>16</v>
      </c>
      <c r="C9" s="6"/>
      <c r="D9" s="6"/>
      <c r="E9" s="6"/>
      <c r="F9" s="6"/>
      <c r="G9" s="6"/>
      <c r="H9" s="6"/>
      <c r="I9" s="7"/>
    </row>
    <row r="10" spans="1:9">
      <c r="A10" s="16"/>
      <c r="B10" s="1"/>
      <c r="C10" s="1"/>
      <c r="D10" s="1"/>
      <c r="E10" s="1"/>
      <c r="F10" s="1"/>
      <c r="G10" s="1"/>
      <c r="H10" s="1"/>
      <c r="I10" s="8"/>
    </row>
    <row r="11" spans="1:9">
      <c r="A11" s="17"/>
      <c r="B11" s="11"/>
      <c r="C11" s="11"/>
      <c r="D11" s="11"/>
      <c r="E11" s="11"/>
      <c r="F11" s="11"/>
      <c r="G11" s="11"/>
      <c r="H11" s="11"/>
      <c r="I11" s="12"/>
    </row>
    <row r="12" spans="1:9" ht="15.75" thickBot="1">
      <c r="A12" s="18"/>
      <c r="B12" s="9" t="s">
        <v>27</v>
      </c>
      <c r="C12" s="9"/>
      <c r="D12" s="9">
        <f t="shared" ref="D12:I12" si="0">D9+D10+D11</f>
        <v>0</v>
      </c>
      <c r="E12" s="9">
        <f t="shared" si="0"/>
        <v>0</v>
      </c>
      <c r="F12" s="9">
        <f t="shared" si="0"/>
        <v>0</v>
      </c>
      <c r="G12" s="9">
        <f t="shared" si="0"/>
        <v>0</v>
      </c>
      <c r="H12" s="9">
        <f t="shared" si="0"/>
        <v>0</v>
      </c>
      <c r="I12" s="10">
        <f t="shared" si="0"/>
        <v>0</v>
      </c>
    </row>
    <row r="13" spans="1:9">
      <c r="A13" s="15" t="s">
        <v>18</v>
      </c>
      <c r="B13" s="6" t="s">
        <v>19</v>
      </c>
      <c r="C13" s="6"/>
      <c r="D13" s="6"/>
      <c r="E13" s="6"/>
      <c r="F13" s="6"/>
      <c r="G13" s="6"/>
      <c r="H13" s="6"/>
      <c r="I13" s="7"/>
    </row>
    <row r="14" spans="1:9">
      <c r="A14" s="16"/>
      <c r="B14" s="1" t="s">
        <v>20</v>
      </c>
      <c r="C14" s="1" t="s">
        <v>31</v>
      </c>
      <c r="D14" s="1">
        <v>250</v>
      </c>
      <c r="E14" s="1">
        <v>11.75</v>
      </c>
      <c r="F14" s="1">
        <v>132</v>
      </c>
      <c r="G14" s="1">
        <v>8.9</v>
      </c>
      <c r="H14" s="1">
        <v>2.4</v>
      </c>
      <c r="I14" s="8">
        <v>4.4000000000000004</v>
      </c>
    </row>
    <row r="15" spans="1:9">
      <c r="A15" s="16"/>
      <c r="B15" s="1" t="s">
        <v>21</v>
      </c>
      <c r="C15" s="1" t="s">
        <v>34</v>
      </c>
      <c r="D15" s="1">
        <v>150</v>
      </c>
      <c r="E15" s="1">
        <v>49.94</v>
      </c>
      <c r="F15" s="1">
        <v>268</v>
      </c>
      <c r="G15" s="1">
        <v>14.5</v>
      </c>
      <c r="H15" s="1">
        <v>1.21</v>
      </c>
      <c r="I15" s="8">
        <v>25.49</v>
      </c>
    </row>
    <row r="16" spans="1:9">
      <c r="A16" s="16"/>
      <c r="B16" s="1" t="s">
        <v>22</v>
      </c>
      <c r="C16" s="1"/>
      <c r="D16" s="1"/>
      <c r="E16" s="1"/>
      <c r="F16" s="1"/>
      <c r="G16" s="1"/>
      <c r="H16" s="1"/>
      <c r="I16" s="8"/>
    </row>
    <row r="17" spans="1:9">
      <c r="A17" s="16"/>
      <c r="B17" s="1" t="s">
        <v>23</v>
      </c>
      <c r="C17" s="1" t="s">
        <v>35</v>
      </c>
      <c r="D17" s="1">
        <v>200</v>
      </c>
      <c r="E17" s="13" t="s">
        <v>37</v>
      </c>
      <c r="F17" s="1">
        <v>112.8</v>
      </c>
      <c r="G17" s="1">
        <v>0.66</v>
      </c>
      <c r="H17" s="1">
        <v>0.09</v>
      </c>
      <c r="I17" s="8">
        <v>27.02</v>
      </c>
    </row>
    <row r="18" spans="1:9">
      <c r="A18" s="16"/>
      <c r="B18" s="1" t="s">
        <v>24</v>
      </c>
      <c r="C18" s="1"/>
      <c r="D18" s="1"/>
      <c r="E18" s="1"/>
      <c r="F18" s="1"/>
      <c r="G18" s="1"/>
      <c r="H18" s="1"/>
      <c r="I18" s="8"/>
    </row>
    <row r="19" spans="1:9">
      <c r="A19" s="16"/>
      <c r="B19" s="1" t="s">
        <v>25</v>
      </c>
      <c r="C19" s="1" t="s">
        <v>36</v>
      </c>
      <c r="D19" s="1">
        <v>22</v>
      </c>
      <c r="E19" s="1">
        <v>1.35</v>
      </c>
      <c r="F19" s="1">
        <v>49.94</v>
      </c>
      <c r="G19" s="1">
        <v>1.51</v>
      </c>
      <c r="H19" s="1">
        <v>0.23</v>
      </c>
      <c r="I19" s="8">
        <v>1.17</v>
      </c>
    </row>
    <row r="20" spans="1:9">
      <c r="A20" s="17"/>
      <c r="B20" s="11"/>
      <c r="C20" s="11"/>
      <c r="D20" s="11"/>
      <c r="E20" s="11"/>
      <c r="F20" s="11"/>
      <c r="G20" s="11"/>
      <c r="H20" s="11"/>
      <c r="I20" s="12"/>
    </row>
    <row r="21" spans="1:9" ht="15.75" thickBot="1">
      <c r="A21" s="17"/>
      <c r="B21" s="11" t="s">
        <v>27</v>
      </c>
      <c r="C21" s="9"/>
      <c r="D21" s="11">
        <f t="shared" ref="D21:I21" si="1">D13+D14+D15+D16+D17+D18+D19+D20</f>
        <v>622</v>
      </c>
      <c r="E21" s="11">
        <v>67.48</v>
      </c>
      <c r="F21" s="11">
        <f t="shared" si="1"/>
        <v>562.74</v>
      </c>
      <c r="G21" s="11">
        <f t="shared" si="1"/>
        <v>25.57</v>
      </c>
      <c r="H21" s="11">
        <f t="shared" si="1"/>
        <v>3.9299999999999997</v>
      </c>
      <c r="I21" s="12">
        <f t="shared" si="1"/>
        <v>58.08</v>
      </c>
    </row>
    <row r="22" spans="1:9" ht="15.75" thickBot="1">
      <c r="A22" s="2" t="s">
        <v>26</v>
      </c>
      <c r="B22" s="3"/>
      <c r="C22" s="3" t="s">
        <v>28</v>
      </c>
      <c r="D22" s="3">
        <f t="shared" ref="D22:I22" si="2">D8+D12+D21</f>
        <v>941</v>
      </c>
      <c r="E22" s="3">
        <f t="shared" si="2"/>
        <v>83.36</v>
      </c>
      <c r="F22" s="3">
        <f>F8+F12+F21</f>
        <v>793.64</v>
      </c>
      <c r="G22" s="3">
        <f t="shared" si="2"/>
        <v>33.33</v>
      </c>
      <c r="H22" s="3">
        <f t="shared" si="2"/>
        <v>10.48</v>
      </c>
      <c r="I22" s="5">
        <f t="shared" si="2"/>
        <v>93.28</v>
      </c>
    </row>
  </sheetData>
  <mergeCells count="5">
    <mergeCell ref="B1:C1"/>
    <mergeCell ref="F1:G1"/>
    <mergeCell ref="A3:A8"/>
    <mergeCell ref="A9:A12"/>
    <mergeCell ref="A13:A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2021-09-06T05:32:03Z</dcterms:modified>
</cp:coreProperties>
</file>