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2" i="1"/>
  <c r="G22"/>
  <c r="F22"/>
  <c r="D22"/>
  <c r="I12"/>
  <c r="H12"/>
  <c r="G12"/>
  <c r="F12"/>
  <c r="E12"/>
  <c r="D12"/>
  <c r="I8"/>
  <c r="H8"/>
  <c r="E8"/>
  <c r="D8"/>
  <c r="H23" l="1"/>
  <c r="E23"/>
  <c r="G23"/>
  <c r="D23"/>
  <c r="F23"/>
  <c r="I23"/>
</calcChain>
</file>

<file path=xl/sharedStrings.xml><?xml version="1.0" encoding="utf-8"?>
<sst xmlns="http://schemas.openxmlformats.org/spreadsheetml/2006/main" count="47" uniqueCount="43">
  <si>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</si>
  <si>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</si>
  <si>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</si>
  <si>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</si>
  <si>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</si>
  <si>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</si>
  <si>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</si>
  <si>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</si>
  <si>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</si>
  <si>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</si>
  <si>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</si>
  <si>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</si>
  <si>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</si>
  <si>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</si>
  <si>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</si>
  <si>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</si>
  <si>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</si>
  <si>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</si>
  <si>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</si>
  <si>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</si>
  <si>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</si>
  <si>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</si>
  <si>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</si>
  <si>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</si>
  <si>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</si>
  <si>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</si>
  <si>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Сумма </t>
  </si>
  <si>
    <t>Сумма</t>
  </si>
  <si>
    <t xml:space="preserve">Итого по дню </t>
  </si>
  <si>
    <t>закуски</t>
  </si>
  <si>
    <t>каша рисовая молочная</t>
  </si>
  <si>
    <t>Чай с сахаром</t>
  </si>
  <si>
    <t>Груша</t>
  </si>
  <si>
    <t>сок</t>
  </si>
  <si>
    <t>Суп картофельный рисовый с рыбными консервами</t>
  </si>
  <si>
    <t>Шницель куриный</t>
  </si>
  <si>
    <t>Макароны отварные</t>
  </si>
  <si>
    <t>овощи</t>
  </si>
  <si>
    <t>огурец свежий</t>
  </si>
  <si>
    <t>хлеб ржаной</t>
  </si>
  <si>
    <t xml:space="preserve">          2 ,61</t>
  </si>
  <si>
    <t xml:space="preserve">         2 , 96</t>
  </si>
  <si>
    <t>2 ,23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</si>
</sst>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7" fontId="0" fillId="0" borderId="1" xfId="0" applyNumberFormat="1" applyBorder="1"/>
    <xf numFmtId="17" fontId="0" fillId="0" borderId="9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B1" workbookViewId="0">
      <selection activeCell="S11" sqref="S11"/>
    </sheetView>
  </sheetViews>
  <sheetFormatPr defaultRowHeight="15"/>
  <cols>
    <col min="1" max="1" width="13" customWidth="1"/>
    <col min="2" max="2" width="13.140625" customWidth="1"/>
    <col min="3" max="3" width="49.14062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>
      <c r="A1" s="2" t="s">
        <v>0</v>
      </c>
      <c r="B1" s="15" t="s">
        <v>10</v>
      </c>
      <c r="C1" s="15"/>
      <c r="D1" s="3" t="s">
        <v>11</v>
      </c>
      <c r="E1" s="3" t="s">
        <v>4</v>
      </c>
      <c r="F1" s="15"/>
      <c r="G1" s="15"/>
      <c r="H1" s="3" t="s">
        <v>12</v>
      </c>
      <c r="I1" s="4">
        <v>44337</v>
      </c>
    </row>
    <row r="2" spans="1:9" ht="15.75" thickBot="1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>
      <c r="A3" s="16" t="s">
        <v>13</v>
      </c>
      <c r="B3" s="6" t="s">
        <v>14</v>
      </c>
      <c r="C3" s="6" t="s">
        <v>30</v>
      </c>
      <c r="D3" s="6">
        <v>190</v>
      </c>
      <c r="E3" s="6">
        <v>1.29</v>
      </c>
      <c r="F3" s="6">
        <v>161.04</v>
      </c>
      <c r="G3" s="6">
        <v>1.98</v>
      </c>
      <c r="H3" s="6">
        <v>7.4</v>
      </c>
      <c r="I3" s="7">
        <v>19</v>
      </c>
    </row>
    <row r="4" spans="1:9">
      <c r="A4" s="17"/>
      <c r="B4" s="1" t="s">
        <v>15</v>
      </c>
      <c r="C4" s="1" t="s">
        <v>31</v>
      </c>
      <c r="D4" s="1">
        <v>200</v>
      </c>
      <c r="E4" s="1">
        <v>1.18</v>
      </c>
      <c r="F4" s="1">
        <v>60</v>
      </c>
      <c r="G4" s="1">
        <v>7.0000000000000007E-2</v>
      </c>
      <c r="H4" s="1">
        <v>0.02</v>
      </c>
      <c r="I4" s="8">
        <v>15</v>
      </c>
    </row>
    <row r="5" spans="1:9">
      <c r="A5" s="18"/>
      <c r="B5" s="11" t="s">
        <v>29</v>
      </c>
      <c r="C5" s="11"/>
      <c r="D5" s="11"/>
      <c r="E5" s="11"/>
      <c r="F5" s="11"/>
      <c r="G5" s="11"/>
      <c r="H5" s="11"/>
      <c r="I5" s="12"/>
    </row>
    <row r="6" spans="1:9">
      <c r="A6" s="18"/>
      <c r="B6" s="11"/>
      <c r="C6" s="11"/>
      <c r="D6" s="11"/>
      <c r="E6" s="11"/>
      <c r="F6" s="11"/>
      <c r="G6" s="11"/>
      <c r="H6" s="11"/>
      <c r="I6" s="12"/>
    </row>
    <row r="7" spans="1:9">
      <c r="A7" s="18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>
      <c r="A8" s="19"/>
      <c r="B8" s="9" t="s">
        <v>27</v>
      </c>
      <c r="C8" s="9"/>
      <c r="D8" s="9">
        <f>SUM(D3:D7)</f>
        <v>390</v>
      </c>
      <c r="E8" s="9">
        <f>E3+E4+E5+E6+E7</f>
        <v>2.4699999999999998</v>
      </c>
      <c r="F8" s="9">
        <v>221.04</v>
      </c>
      <c r="G8" s="9">
        <v>2.0499999999999998</v>
      </c>
      <c r="H8" s="9">
        <f>H3+H4+H5+H6+H7</f>
        <v>7.42</v>
      </c>
      <c r="I8" s="10">
        <f>I3+I4+I5+I6+I7</f>
        <v>34</v>
      </c>
    </row>
    <row r="9" spans="1:9">
      <c r="A9" s="16" t="s">
        <v>17</v>
      </c>
      <c r="B9" s="6" t="s">
        <v>16</v>
      </c>
      <c r="C9" s="6" t="s">
        <v>32</v>
      </c>
      <c r="D9" s="6">
        <v>100</v>
      </c>
      <c r="E9" s="6">
        <v>11</v>
      </c>
      <c r="F9" s="6"/>
      <c r="G9" s="6"/>
      <c r="H9" s="6"/>
      <c r="I9" s="7"/>
    </row>
    <row r="10" spans="1:9">
      <c r="A10" s="17"/>
      <c r="B10" s="1"/>
      <c r="C10" s="1" t="s">
        <v>33</v>
      </c>
      <c r="D10" s="1">
        <v>200</v>
      </c>
      <c r="E10" s="1">
        <v>16</v>
      </c>
      <c r="F10" s="1"/>
      <c r="G10" s="1"/>
      <c r="H10" s="1"/>
      <c r="I10" s="8"/>
    </row>
    <row r="11" spans="1:9">
      <c r="A11" s="18"/>
      <c r="B11" s="11"/>
      <c r="C11" s="11"/>
      <c r="D11" s="11"/>
      <c r="E11" s="11"/>
      <c r="F11" s="11"/>
      <c r="G11" s="11"/>
      <c r="H11" s="11"/>
      <c r="I11" s="12"/>
    </row>
    <row r="12" spans="1:9" ht="15.75" thickBot="1">
      <c r="A12" s="19"/>
      <c r="B12" s="9" t="s">
        <v>27</v>
      </c>
      <c r="C12" s="9"/>
      <c r="D12" s="9">
        <f t="shared" ref="D12:I12" si="0">D9+D10+D11</f>
        <v>300</v>
      </c>
      <c r="E12" s="9">
        <f t="shared" si="0"/>
        <v>27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>
      <c r="A13" s="16" t="s">
        <v>18</v>
      </c>
      <c r="B13" s="6" t="s">
        <v>19</v>
      </c>
      <c r="C13" s="6"/>
      <c r="D13" s="6"/>
      <c r="E13" s="6"/>
      <c r="F13" s="6"/>
      <c r="G13" s="6"/>
      <c r="H13" s="6"/>
      <c r="I13" s="7"/>
    </row>
    <row r="14" spans="1:9">
      <c r="A14" s="17"/>
      <c r="B14" s="1" t="s">
        <v>20</v>
      </c>
      <c r="C14" s="1" t="s">
        <v>34</v>
      </c>
      <c r="D14" s="1">
        <v>250</v>
      </c>
      <c r="E14" s="1">
        <v>11.75</v>
      </c>
      <c r="F14" s="1">
        <v>48.9</v>
      </c>
      <c r="G14" s="1">
        <v>2.5</v>
      </c>
      <c r="H14" s="1">
        <v>1.6</v>
      </c>
      <c r="I14" s="8">
        <v>6.6</v>
      </c>
    </row>
    <row r="15" spans="1:9">
      <c r="A15" s="17"/>
      <c r="B15" s="1" t="s">
        <v>21</v>
      </c>
      <c r="C15" s="1" t="s">
        <v>35</v>
      </c>
      <c r="D15" s="1">
        <v>50</v>
      </c>
      <c r="E15" s="1">
        <v>18.97</v>
      </c>
      <c r="F15" s="1">
        <v>143</v>
      </c>
      <c r="G15" s="1">
        <v>8.68</v>
      </c>
      <c r="H15" s="1">
        <v>6.06</v>
      </c>
      <c r="I15" s="8">
        <v>8.08</v>
      </c>
    </row>
    <row r="16" spans="1:9">
      <c r="A16" s="17"/>
      <c r="B16" s="1" t="s">
        <v>22</v>
      </c>
      <c r="C16" s="1" t="s">
        <v>36</v>
      </c>
      <c r="D16" s="1">
        <v>100</v>
      </c>
      <c r="E16" s="13" t="s">
        <v>41</v>
      </c>
      <c r="F16" s="1">
        <v>112.3</v>
      </c>
      <c r="G16" s="1">
        <v>3.68</v>
      </c>
      <c r="H16" s="1">
        <v>3.01</v>
      </c>
      <c r="I16" s="8">
        <v>17.62</v>
      </c>
    </row>
    <row r="17" spans="1:9">
      <c r="A17" s="17"/>
      <c r="B17" s="1" t="s">
        <v>37</v>
      </c>
      <c r="C17" s="1" t="s">
        <v>38</v>
      </c>
      <c r="D17" s="1">
        <v>50</v>
      </c>
      <c r="E17" s="1">
        <v>8</v>
      </c>
      <c r="F17" s="1">
        <v>5</v>
      </c>
      <c r="G17" s="1">
        <v>0.09</v>
      </c>
      <c r="H17" s="1">
        <v>0.04</v>
      </c>
      <c r="I17" s="8">
        <v>0.84</v>
      </c>
    </row>
    <row r="18" spans="1:9">
      <c r="A18" s="17"/>
      <c r="B18" s="1" t="s">
        <v>24</v>
      </c>
      <c r="C18" s="1"/>
      <c r="D18" s="1"/>
      <c r="E18" s="1"/>
      <c r="F18" s="1"/>
      <c r="G18" s="1"/>
      <c r="H18" s="1"/>
      <c r="I18" s="8"/>
    </row>
    <row r="19" spans="1:9">
      <c r="A19" s="17"/>
      <c r="B19" s="1" t="s">
        <v>25</v>
      </c>
      <c r="C19" s="1" t="s">
        <v>39</v>
      </c>
      <c r="D19" s="1">
        <v>42</v>
      </c>
      <c r="E19" s="1" t="s">
        <v>40</v>
      </c>
      <c r="F19" s="1">
        <v>95.34</v>
      </c>
      <c r="G19" s="1">
        <v>2.88</v>
      </c>
      <c r="H19" s="1">
        <v>0.44</v>
      </c>
      <c r="I19" s="14" t="s">
        <v>42</v>
      </c>
    </row>
    <row r="20" spans="1:9">
      <c r="A20" s="18"/>
      <c r="B20" s="11" t="s">
        <v>23</v>
      </c>
      <c r="C20" s="11" t="s">
        <v>31</v>
      </c>
      <c r="D20" s="11">
        <v>200</v>
      </c>
      <c r="E20" s="11">
        <v>1.98</v>
      </c>
      <c r="F20" s="11">
        <v>60</v>
      </c>
      <c r="G20" s="11">
        <v>7.0000000000000007E-2</v>
      </c>
      <c r="H20" s="11">
        <v>0.02</v>
      </c>
      <c r="I20" s="12">
        <v>15</v>
      </c>
    </row>
    <row r="21" spans="1:9">
      <c r="A21" s="18"/>
      <c r="B21" s="11"/>
      <c r="C21" s="11"/>
      <c r="D21" s="11"/>
      <c r="E21" s="11"/>
      <c r="F21" s="11"/>
      <c r="G21" s="11"/>
      <c r="H21" s="11"/>
      <c r="I21" s="12"/>
    </row>
    <row r="22" spans="1:9" ht="15.75" thickBot="1">
      <c r="A22" s="18"/>
      <c r="B22" s="11" t="s">
        <v>27</v>
      </c>
      <c r="C22" s="9"/>
      <c r="D22" s="11">
        <f t="shared" ref="D22:H22" si="1">D13+D14+D15+D16+D17+D18+D19+D20+D21</f>
        <v>692</v>
      </c>
      <c r="E22" s="11">
        <v>46.27</v>
      </c>
      <c r="F22" s="11">
        <f t="shared" si="1"/>
        <v>464.53999999999996</v>
      </c>
      <c r="G22" s="11">
        <f t="shared" si="1"/>
        <v>17.899999999999999</v>
      </c>
      <c r="H22" s="11">
        <f t="shared" si="1"/>
        <v>11.169999999999998</v>
      </c>
      <c r="I22" s="12">
        <v>50.37</v>
      </c>
    </row>
    <row r="23" spans="1:9" ht="15.75" thickBot="1">
      <c r="A23" s="2" t="s">
        <v>26</v>
      </c>
      <c r="B23" s="3"/>
      <c r="C23" s="3" t="s">
        <v>28</v>
      </c>
      <c r="D23" s="3">
        <f t="shared" ref="D23:I23" si="2">D8+D12+D22</f>
        <v>1382</v>
      </c>
      <c r="E23" s="3">
        <f t="shared" si="2"/>
        <v>75.740000000000009</v>
      </c>
      <c r="F23" s="3">
        <f>F8+F12+F22</f>
        <v>685.57999999999993</v>
      </c>
      <c r="G23" s="3">
        <f t="shared" si="2"/>
        <v>19.95</v>
      </c>
      <c r="H23" s="3">
        <f t="shared" si="2"/>
        <v>18.589999999999996</v>
      </c>
      <c r="I23" s="5">
        <f t="shared" si="2"/>
        <v>84.37</v>
      </c>
    </row>
  </sheetData>
  <mergeCells count="5">
    <mergeCell ref="B1:C1"/>
    <mergeCell ref="F1:G1"/>
    <mergeCell ref="A3:A8"/>
    <mergeCell ref="A9:A12"/>
    <mergeCell ref="A13:A2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2021-09-06T05:31:20Z</dcterms:modified>
</cp:coreProperties>
</file>