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15600" windowHeight="111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21" i="1"/>
  <c r="H22" s="1"/>
  <c r="G21"/>
  <c r="F21"/>
  <c r="E21"/>
  <c r="D21"/>
  <c r="I12"/>
  <c r="H12"/>
  <c r="G12"/>
  <c r="F12"/>
  <c r="E12"/>
  <c r="D12"/>
  <c r="I8"/>
  <c r="G8"/>
  <c r="F8"/>
  <c r="E8"/>
  <c r="D8"/>
  <c r="E22" l="1"/>
  <c r="G22"/>
  <c r="D22"/>
  <c r="F22"/>
  <c r="I22"/>
</calcChain>
</file>

<file path=xl/sharedStrings.xml><?xml version="1.0" encoding="utf-8"?>
<sst xmlns="http://schemas.openxmlformats.org/spreadsheetml/2006/main" count="42" uniqueCount="39">
  <si>
    <t>Школа</t>
  </si>
  <si>
    <t>Раздел</t>
  </si>
  <si>
    <t>Блюдо</t>
  </si>
  <si>
    <t>Выход</t>
  </si>
  <si>
    <t>Цена</t>
  </si>
  <si>
    <t>Калорийность</t>
  </si>
  <si>
    <t xml:space="preserve">Белки </t>
  </si>
  <si>
    <t>Жиры</t>
  </si>
  <si>
    <t>Углеводы</t>
  </si>
  <si>
    <t>Прием пищи</t>
  </si>
  <si>
    <t>МБОУ “Ижевская СОШ им. К.Э. Циолковского”</t>
  </si>
  <si>
    <t>Отд/корп</t>
  </si>
  <si>
    <t>День</t>
  </si>
  <si>
    <t>Завтрак</t>
  </si>
  <si>
    <t>гор. Блюдо</t>
  </si>
  <si>
    <t>гор. 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</si>
  <si>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</si>
  <si>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</si>
  <si>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</si>
  <si>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</si>
  <si>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</si>
  <si>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</si>
  <si>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</si>
  <si>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</si>
  <si>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</si>
  <si>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 xml:space="preserve">Сумма </t>
  </si>
  <si>
    <t>Сумма</t>
  </si>
  <si>
    <t xml:space="preserve">Итого по дню </t>
  </si>
  <si>
    <t>закуски</t>
  </si>
  <si>
    <t>Каша пшенная молочная</t>
  </si>
  <si>
    <t>Чай с сахаром</t>
  </si>
  <si>
    <t xml:space="preserve">             0.02</t>
  </si>
  <si>
    <t>Борщ из свежей капусты с говядиной</t>
  </si>
  <si>
    <t>Бедро куриное тушеное</t>
  </si>
  <si>
    <t>Гречка отварная</t>
  </si>
  <si>
    <t>Хлеб ржаной</t>
  </si>
  <si>
    <t>Напиток из плодов шиповника</t>
  </si>
  <si>
    <t>Кондитерское изделие</t>
  </si>
  <si>
    <t xml:space="preserve">          28.89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</si>
</sst>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14" fontId="0" fillId="0" borderId="4" xfId="0" applyNumberFormat="1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4" xfId="0" applyBorder="1"/>
    <xf numFmtId="0" fontId="0" fillId="0" borderId="15" xfId="0" applyBorder="1"/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2"/>
  <sheetViews>
    <sheetView tabSelected="1" workbookViewId="0">
      <selection activeCell="M10" sqref="M10"/>
    </sheetView>
  </sheetViews>
  <sheetFormatPr defaultRowHeight="15"/>
  <cols>
    <col min="1" max="1" width="13" customWidth="1"/>
    <col min="2" max="2" width="13.140625" customWidth="1"/>
    <col min="3" max="3" width="36.7109375" customWidth="1"/>
    <col min="6" max="6" width="14.28515625" customWidth="1"/>
    <col min="7" max="7" width="8.85546875" customWidth="1"/>
    <col min="8" max="8" width="10.140625" bestFit="1" customWidth="1"/>
    <col min="9" max="9" width="10.140625" customWidth="1"/>
  </cols>
  <sheetData>
    <row r="1" spans="1:9" ht="15.75" thickBot="1">
      <c r="A1" s="2" t="s">
        <v>0</v>
      </c>
      <c r="B1" s="13" t="s">
        <v>10</v>
      </c>
      <c r="C1" s="13"/>
      <c r="D1" s="3" t="s">
        <v>11</v>
      </c>
      <c r="E1" s="3" t="s">
        <v>4</v>
      </c>
      <c r="F1" s="13"/>
      <c r="G1" s="13"/>
      <c r="H1" s="3" t="s">
        <v>12</v>
      </c>
      <c r="I1" s="4">
        <v>44335</v>
      </c>
    </row>
    <row r="2" spans="1:9" ht="15.75" thickBot="1">
      <c r="A2" s="2" t="s">
        <v>9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5" t="s">
        <v>8</v>
      </c>
    </row>
    <row r="3" spans="1:9">
      <c r="A3" s="14" t="s">
        <v>13</v>
      </c>
      <c r="B3" s="6" t="s">
        <v>14</v>
      </c>
      <c r="C3" s="6" t="s">
        <v>29</v>
      </c>
      <c r="D3" s="6">
        <v>200</v>
      </c>
      <c r="E3" s="6">
        <v>23.02</v>
      </c>
      <c r="F3" s="6">
        <v>294.54000000000002</v>
      </c>
      <c r="G3" s="6">
        <v>8.6</v>
      </c>
      <c r="H3" s="6">
        <v>5</v>
      </c>
      <c r="I3" s="7">
        <v>42</v>
      </c>
    </row>
    <row r="4" spans="1:9">
      <c r="A4" s="15"/>
      <c r="B4" s="1" t="s">
        <v>15</v>
      </c>
      <c r="C4" s="1" t="s">
        <v>30</v>
      </c>
      <c r="D4" s="1">
        <v>200</v>
      </c>
      <c r="E4" s="1">
        <v>1.98</v>
      </c>
      <c r="F4" s="1">
        <v>60</v>
      </c>
      <c r="G4" s="1">
        <v>7.0000000000000007E-2</v>
      </c>
      <c r="H4" s="1" t="s">
        <v>31</v>
      </c>
      <c r="I4" s="8">
        <v>15</v>
      </c>
    </row>
    <row r="5" spans="1:9">
      <c r="A5" s="16"/>
      <c r="B5" s="11" t="s">
        <v>28</v>
      </c>
      <c r="C5" s="11"/>
      <c r="D5" s="11"/>
      <c r="E5" s="11"/>
      <c r="F5" s="11"/>
      <c r="G5" s="11"/>
      <c r="H5" s="11"/>
      <c r="I5" s="12"/>
    </row>
    <row r="6" spans="1:9">
      <c r="A6" s="16"/>
      <c r="B6" s="11"/>
      <c r="C6" s="11"/>
      <c r="D6" s="11"/>
      <c r="E6" s="11"/>
      <c r="F6" s="11"/>
      <c r="G6" s="11"/>
      <c r="H6" s="11"/>
      <c r="I6" s="12"/>
    </row>
    <row r="7" spans="1:9">
      <c r="A7" s="16"/>
      <c r="B7" s="11"/>
      <c r="C7" s="11"/>
      <c r="D7" s="11"/>
      <c r="E7" s="11"/>
      <c r="F7" s="11"/>
      <c r="G7" s="11"/>
      <c r="H7" s="11"/>
      <c r="I7" s="12"/>
    </row>
    <row r="8" spans="1:9" ht="15.75" customHeight="1" thickBot="1">
      <c r="A8" s="17"/>
      <c r="B8" s="9" t="s">
        <v>26</v>
      </c>
      <c r="C8" s="9"/>
      <c r="D8" s="9">
        <f>SUM(D3:D7)</f>
        <v>400</v>
      </c>
      <c r="E8" s="9">
        <f>E3+E4+E7</f>
        <v>25</v>
      </c>
      <c r="F8" s="9">
        <f>F3+F4+F7</f>
        <v>354.54</v>
      </c>
      <c r="G8" s="9">
        <f>G3+G4+G7</f>
        <v>8.67</v>
      </c>
      <c r="H8" s="9">
        <v>0.52</v>
      </c>
      <c r="I8" s="10">
        <f>I3+I4+I7</f>
        <v>57</v>
      </c>
    </row>
    <row r="9" spans="1:9">
      <c r="A9" s="14" t="s">
        <v>17</v>
      </c>
      <c r="B9" s="6" t="s">
        <v>16</v>
      </c>
      <c r="C9" s="6"/>
      <c r="D9" s="6"/>
      <c r="E9" s="6"/>
      <c r="F9" s="6"/>
      <c r="G9" s="6"/>
      <c r="H9" s="6"/>
      <c r="I9" s="7"/>
    </row>
    <row r="10" spans="1:9">
      <c r="A10" s="15"/>
      <c r="B10" s="1"/>
      <c r="C10" s="1"/>
      <c r="D10" s="1"/>
      <c r="E10" s="1"/>
      <c r="F10" s="1"/>
      <c r="G10" s="1"/>
      <c r="H10" s="1"/>
      <c r="I10" s="8"/>
    </row>
    <row r="11" spans="1:9">
      <c r="A11" s="16"/>
      <c r="B11" s="11"/>
      <c r="C11" s="11"/>
      <c r="D11" s="11"/>
      <c r="E11" s="11"/>
      <c r="F11" s="11"/>
      <c r="G11" s="11"/>
      <c r="H11" s="11"/>
      <c r="I11" s="12"/>
    </row>
    <row r="12" spans="1:9" ht="15.75" thickBot="1">
      <c r="A12" s="17"/>
      <c r="B12" s="9" t="s">
        <v>26</v>
      </c>
      <c r="C12" s="9"/>
      <c r="D12" s="9">
        <f t="shared" ref="D12:I12" si="0">D9+D10+D11</f>
        <v>0</v>
      </c>
      <c r="E12" s="9">
        <f t="shared" si="0"/>
        <v>0</v>
      </c>
      <c r="F12" s="9">
        <f t="shared" si="0"/>
        <v>0</v>
      </c>
      <c r="G12" s="9">
        <f t="shared" si="0"/>
        <v>0</v>
      </c>
      <c r="H12" s="9">
        <f t="shared" si="0"/>
        <v>0</v>
      </c>
      <c r="I12" s="10">
        <f t="shared" si="0"/>
        <v>0</v>
      </c>
    </row>
    <row r="13" spans="1:9">
      <c r="A13" s="14" t="s">
        <v>18</v>
      </c>
      <c r="B13" s="6" t="s">
        <v>19</v>
      </c>
      <c r="C13" s="6"/>
      <c r="D13" s="6"/>
      <c r="E13" s="6"/>
      <c r="F13" s="6"/>
      <c r="G13" s="6"/>
      <c r="H13" s="6"/>
      <c r="I13" s="7"/>
    </row>
    <row r="14" spans="1:9">
      <c r="A14" s="15"/>
      <c r="B14" s="1" t="s">
        <v>20</v>
      </c>
      <c r="C14" s="1" t="s">
        <v>32</v>
      </c>
      <c r="D14" s="1">
        <v>250</v>
      </c>
      <c r="E14" s="1">
        <v>11.75</v>
      </c>
      <c r="F14" s="1">
        <v>121.25</v>
      </c>
      <c r="G14" s="1">
        <v>3.5</v>
      </c>
      <c r="H14" s="1">
        <v>6.12</v>
      </c>
      <c r="I14" s="8">
        <v>10.93</v>
      </c>
    </row>
    <row r="15" spans="1:9">
      <c r="A15" s="15"/>
      <c r="B15" s="1" t="s">
        <v>21</v>
      </c>
      <c r="C15" s="1" t="s">
        <v>33</v>
      </c>
      <c r="D15" s="1">
        <v>75</v>
      </c>
      <c r="E15" s="1">
        <v>23.96</v>
      </c>
      <c r="F15" s="1">
        <v>180</v>
      </c>
      <c r="G15" s="1">
        <v>17.7</v>
      </c>
      <c r="H15" s="1">
        <v>11.05</v>
      </c>
      <c r="I15" s="8">
        <v>0</v>
      </c>
    </row>
    <row r="16" spans="1:9">
      <c r="A16" s="15"/>
      <c r="B16" s="1" t="s">
        <v>22</v>
      </c>
      <c r="C16" s="1" t="s">
        <v>34</v>
      </c>
      <c r="D16" s="1">
        <v>100</v>
      </c>
      <c r="E16" s="1">
        <v>4.12</v>
      </c>
      <c r="F16" s="1">
        <v>162.5</v>
      </c>
      <c r="G16" s="1">
        <v>5.73</v>
      </c>
      <c r="H16" s="1">
        <v>4.5999999999999996</v>
      </c>
      <c r="I16" s="8">
        <v>25.76</v>
      </c>
    </row>
    <row r="17" spans="1:9">
      <c r="A17" s="15"/>
      <c r="B17" s="1" t="s">
        <v>23</v>
      </c>
      <c r="C17" s="1" t="s">
        <v>36</v>
      </c>
      <c r="D17" s="1">
        <v>200</v>
      </c>
      <c r="E17" s="1">
        <v>7.24</v>
      </c>
      <c r="F17" s="1">
        <v>88.2</v>
      </c>
      <c r="G17" s="1">
        <v>0.68</v>
      </c>
      <c r="H17" s="1">
        <v>0.28000000000000003</v>
      </c>
      <c r="I17" s="8">
        <v>20.76</v>
      </c>
    </row>
    <row r="18" spans="1:9">
      <c r="A18" s="15"/>
      <c r="B18" s="1"/>
      <c r="C18" s="1" t="s">
        <v>37</v>
      </c>
      <c r="D18" s="1">
        <v>41</v>
      </c>
      <c r="E18" s="1">
        <v>8.19</v>
      </c>
      <c r="F18" s="1">
        <v>174.66</v>
      </c>
      <c r="G18" s="1">
        <v>3.06</v>
      </c>
      <c r="H18" s="1">
        <v>10.029999999999999</v>
      </c>
      <c r="I18" s="8" t="s">
        <v>38</v>
      </c>
    </row>
    <row r="19" spans="1:9">
      <c r="A19" s="15"/>
      <c r="B19" s="1" t="s">
        <v>24</v>
      </c>
      <c r="C19" s="1" t="s">
        <v>35</v>
      </c>
      <c r="D19" s="1">
        <v>32</v>
      </c>
      <c r="E19" s="1">
        <v>2.0099999999999998</v>
      </c>
      <c r="F19" s="1">
        <v>72.64</v>
      </c>
      <c r="G19" s="1">
        <v>2.2000000000000002</v>
      </c>
      <c r="H19" s="1">
        <v>0.35</v>
      </c>
      <c r="I19" s="8">
        <v>17.11</v>
      </c>
    </row>
    <row r="20" spans="1:9">
      <c r="A20" s="16"/>
      <c r="B20" s="11"/>
      <c r="C20" s="11"/>
      <c r="D20" s="11"/>
      <c r="E20" s="11"/>
      <c r="F20" s="11"/>
      <c r="G20" s="11"/>
      <c r="H20" s="11"/>
      <c r="I20" s="12"/>
    </row>
    <row r="21" spans="1:9" ht="15.75" thickBot="1">
      <c r="A21" s="16"/>
      <c r="B21" s="11" t="s">
        <v>26</v>
      </c>
      <c r="C21" s="9"/>
      <c r="D21" s="11">
        <f t="shared" ref="D21:H21" si="1">D13+D14+D15+D16+D17+D18+D19+D20</f>
        <v>698</v>
      </c>
      <c r="E21" s="11">
        <f t="shared" si="1"/>
        <v>57.269999999999996</v>
      </c>
      <c r="F21" s="11">
        <f t="shared" si="1"/>
        <v>799.25</v>
      </c>
      <c r="G21" s="11">
        <f t="shared" si="1"/>
        <v>32.869999999999997</v>
      </c>
      <c r="H21" s="11">
        <f t="shared" si="1"/>
        <v>32.430000000000007</v>
      </c>
      <c r="I21" s="12">
        <v>103.44</v>
      </c>
    </row>
    <row r="22" spans="1:9" ht="15.75" thickBot="1">
      <c r="A22" s="2" t="s">
        <v>25</v>
      </c>
      <c r="B22" s="3"/>
      <c r="C22" s="3" t="s">
        <v>27</v>
      </c>
      <c r="D22" s="3">
        <f t="shared" ref="D22:I22" si="2">D8+D12+D21</f>
        <v>1098</v>
      </c>
      <c r="E22" s="3">
        <f t="shared" si="2"/>
        <v>82.27</v>
      </c>
      <c r="F22" s="3">
        <f>F8+F12+F21</f>
        <v>1153.79</v>
      </c>
      <c r="G22" s="3">
        <f t="shared" si="2"/>
        <v>41.54</v>
      </c>
      <c r="H22" s="3">
        <f t="shared" si="2"/>
        <v>32.95000000000001</v>
      </c>
      <c r="I22" s="5">
        <f t="shared" si="2"/>
        <v>160.44</v>
      </c>
    </row>
  </sheetData>
  <mergeCells count="5">
    <mergeCell ref="B1:C1"/>
    <mergeCell ref="F1:G1"/>
    <mergeCell ref="A3:A8"/>
    <mergeCell ref="A9:A12"/>
    <mergeCell ref="A13:A2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2021-09-06T05:24:10Z</dcterms:modified>
</cp:coreProperties>
</file>